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definedNames>
    <definedName name="_xlnm._FilterDatabase" localSheetId="1" hidden="1">Sheet3!$A$4:$L$28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<sst xmlns="http://schemas.openxmlformats.org/spreadsheetml/2006/main" count="166" uniqueCount="75">
  <si>
    <t>　　泸县就业见习生活补贴资金申报明细表 　</t>
  </si>
  <si>
    <t xml:space="preserve"> 二0二五年三月                                                             
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</si>
  <si>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</si>
  <si>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</si>
  <si>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</si>
  <si>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</si>
  <si>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</si>
  <si>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</si>
  <si>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</si>
  <si>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</si>
  <si>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泸县妇幼保健计划生育服务中心</t>
  </si>
  <si>
    <t>2024.1.18-2025.1.22</t>
  </si>
  <si>
    <t>泸州福欣医院有限责任公司</t>
  </si>
  <si>
    <t>2024.9.1-2025.1.31</t>
  </si>
  <si>
    <t>1</t>
  </si>
  <si>
    <t>泸县第二人民医院</t>
  </si>
  <si>
    <t>2024.2.1-2025.1.31</t>
  </si>
  <si>
    <t>泸县立石中心卫生院</t>
  </si>
  <si>
    <t>2024.3.1-2025.1.31</t>
  </si>
  <si>
    <t>泸县太伏中心卫生院</t>
  </si>
  <si>
    <t>2024.7.1-2024.10.31</t>
  </si>
  <si>
    <t>泸县奇峰中心卫生院</t>
  </si>
  <si>
    <t>2024.8.2-2024.10.2</t>
  </si>
  <si>
    <t>泸县康复医院</t>
  </si>
  <si>
    <t>2024.7.2-2024.12.31</t>
  </si>
  <si>
    <t>泸县云锦镇卫生院</t>
  </si>
  <si>
    <t>2025..1.1-2025.2.28</t>
  </si>
  <si>
    <t>泸县方洞镇卫生院</t>
  </si>
  <si>
    <t>2024.1.16-2025.1.31</t>
  </si>
  <si>
    <t>合计</t>
  </si>
  <si>
    <t>泸县2025年见习生活补贴人员花名册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</si>
  <si>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</si>
  <si>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</si>
  <si>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</si>
  <si>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</si>
  <si>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</si>
  <si>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</si>
  <si>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</si>
  <si>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</si>
  <si>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</si>
  <si>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王粤</t>
  </si>
  <si>
    <t>女</t>
  </si>
  <si>
    <t>2024.1.18-2025.1.174</t>
  </si>
  <si>
    <t>2024.1.18-2025.1.17</t>
  </si>
  <si>
    <t>熊鑫怡</t>
  </si>
  <si>
    <t>2024.9.2-2025.9.1</t>
  </si>
  <si>
    <t>2024.9.2-2025.1.22</t>
  </si>
  <si>
    <t>张忆莲</t>
  </si>
  <si>
    <t>2024.9.2-2025.2.1</t>
  </si>
  <si>
    <t>2024.9.1-2025.2.1</t>
  </si>
  <si>
    <t>田露露</t>
  </si>
  <si>
    <t>2024.9.2-2025.2.21</t>
  </si>
  <si>
    <t>小计</t>
  </si>
  <si>
    <t>张先文</t>
  </si>
  <si>
    <t>男</t>
  </si>
  <si>
    <t>2024.9.1-2025.8.31</t>
  </si>
  <si>
    <t>王友志</t>
  </si>
  <si>
    <t>熊欣羽</t>
  </si>
  <si>
    <t>2024.3.1-2025.2.28</t>
  </si>
  <si>
    <t>张婷</t>
  </si>
  <si>
    <t>2024.7.1-2025.6.30</t>
  </si>
  <si>
    <t>邓雪梅</t>
  </si>
  <si>
    <t>2024.8.2-2025.8.1</t>
  </si>
  <si>
    <t>刁文杰</t>
  </si>
  <si>
    <t>2024.7.2-2025.7.1</t>
  </si>
  <si>
    <t>李德芳</t>
  </si>
  <si>
    <t>2025.1.1-2025.12.31</t>
  </si>
  <si>
    <t>2025.1.1-2025.2.28</t>
  </si>
  <si>
    <t>胥泽晋</t>
  </si>
  <si>
    <t>2024.7.1-2025.1.16</t>
  </si>
  <si>
    <t>邓延松</t>
  </si>
  <si>
    <t>2024.1.16-2025.1.15</t>
  </si>
  <si>
    <t>周敏</t>
  </si>
  <si>
    <t>2024.7未达标，不予 补贴</t>
  </si>
  <si>
    <t>2024.1.18-2025.1.31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</si>
</sst>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43" fontId="14" fillId="2" borderId="8" xfId="49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43" fontId="14" fillId="2" borderId="12" xfId="49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H1"/>
    </sheetView>
  </sheetViews>
  <sheetFormatPr defaultColWidth="9" defaultRowHeight="14.25" outlineLevelCol="7"/>
  <cols>
    <col min="1" max="1" width="4.75" customWidth="1"/>
    <col min="2" max="2" width="21.625" customWidth="1"/>
    <col min="3" max="3" width="14.75" customWidth="1"/>
    <col min="4" max="4" width="15.625" customWidth="1"/>
    <col min="5" max="5" width="6.375" customWidth="1"/>
    <col min="7" max="7" width="10.5" customWidth="1"/>
  </cols>
  <sheetData>
    <row r="1" ht="36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ht="36" customHeight="1" spans="1:8">
      <c r="A2" s="31" t="s">
        <v>1</v>
      </c>
      <c r="B2" s="32"/>
      <c r="C2" s="32"/>
      <c r="D2" s="32"/>
      <c r="E2" s="32"/>
      <c r="F2" s="32"/>
      <c r="G2" s="32"/>
      <c r="H2" s="32"/>
    </row>
    <row r="3" spans="1:8">
      <c r="A3" s="33" t="s">
        <v>2</v>
      </c>
      <c r="B3" s="33" t="s">
        <v>3</v>
      </c>
      <c r="C3" s="33" t="s">
        <v>4</v>
      </c>
      <c r="D3" s="34" t="s">
        <v>5</v>
      </c>
      <c r="E3" s="33" t="s">
        <v>6</v>
      </c>
      <c r="F3" s="33" t="s">
        <v>7</v>
      </c>
      <c r="G3" s="35" t="s">
        <v>8</v>
      </c>
      <c r="H3" s="34" t="s">
        <v>9</v>
      </c>
    </row>
    <row r="4" spans="1:8">
      <c r="A4" s="33"/>
      <c r="B4" s="36"/>
      <c r="C4" s="33"/>
      <c r="D4" s="34"/>
      <c r="E4" s="33"/>
      <c r="F4" s="33"/>
      <c r="G4" s="37"/>
      <c r="H4" s="34"/>
    </row>
    <row r="5" ht="22.5" spans="1:8">
      <c r="A5" s="33">
        <v>1</v>
      </c>
      <c r="B5" s="38" t="s">
        <v>10</v>
      </c>
      <c r="C5" s="38" t="s">
        <v>10</v>
      </c>
      <c r="D5" s="38" t="s">
        <v>11</v>
      </c>
      <c r="E5" s="38">
        <v>4</v>
      </c>
      <c r="F5" s="38">
        <v>25</v>
      </c>
      <c r="G5" s="39">
        <v>56310</v>
      </c>
      <c r="H5" s="40"/>
    </row>
    <row r="6" ht="22.5" spans="1:8">
      <c r="A6" s="33">
        <v>2</v>
      </c>
      <c r="B6" s="38" t="s">
        <v>12</v>
      </c>
      <c r="C6" s="38" t="s">
        <v>12</v>
      </c>
      <c r="D6" s="38" t="s">
        <v>13</v>
      </c>
      <c r="E6" s="38" t="s">
        <v>14</v>
      </c>
      <c r="F6" s="38">
        <v>5</v>
      </c>
      <c r="G6" s="39">
        <v>10080</v>
      </c>
      <c r="H6" s="41"/>
    </row>
    <row r="7" ht="47" customHeight="1" spans="1:8">
      <c r="A7" s="33">
        <v>3</v>
      </c>
      <c r="B7" s="38" t="s">
        <v>15</v>
      </c>
      <c r="C7" s="38" t="s">
        <v>15</v>
      </c>
      <c r="D7" s="38" t="s">
        <v>16</v>
      </c>
      <c r="E7" s="38">
        <v>1</v>
      </c>
      <c r="F7" s="38">
        <v>12</v>
      </c>
      <c r="G7" s="39">
        <v>23870</v>
      </c>
      <c r="H7" s="41"/>
    </row>
    <row r="8" s="29" customFormat="1" ht="33" customHeight="1" spans="1:8">
      <c r="A8" s="33">
        <v>4</v>
      </c>
      <c r="B8" s="38" t="s">
        <v>17</v>
      </c>
      <c r="C8" s="38" t="s">
        <v>17</v>
      </c>
      <c r="D8" s="38" t="s">
        <v>18</v>
      </c>
      <c r="E8" s="38">
        <v>1</v>
      </c>
      <c r="F8" s="38">
        <v>11</v>
      </c>
      <c r="G8" s="39">
        <v>21900</v>
      </c>
      <c r="H8" s="42"/>
    </row>
    <row r="9" s="29" customFormat="1" ht="21" customHeight="1" spans="1:8">
      <c r="A9" s="33">
        <v>5</v>
      </c>
      <c r="B9" s="38" t="s">
        <v>19</v>
      </c>
      <c r="C9" s="38" t="s">
        <v>19</v>
      </c>
      <c r="D9" s="38" t="s">
        <v>20</v>
      </c>
      <c r="E9" s="38">
        <v>1</v>
      </c>
      <c r="F9" s="38">
        <v>4</v>
      </c>
      <c r="G9" s="39">
        <v>7880</v>
      </c>
      <c r="H9" s="42"/>
    </row>
    <row r="10" s="29" customFormat="1" ht="34" customHeight="1" spans="1:8">
      <c r="A10" s="33">
        <v>6</v>
      </c>
      <c r="B10" s="38" t="s">
        <v>21</v>
      </c>
      <c r="C10" s="38" t="s">
        <v>21</v>
      </c>
      <c r="D10" s="38" t="s">
        <v>22</v>
      </c>
      <c r="E10" s="38">
        <v>1</v>
      </c>
      <c r="F10" s="38">
        <v>2</v>
      </c>
      <c r="G10" s="39">
        <v>3940</v>
      </c>
      <c r="H10" s="42"/>
    </row>
    <row r="11" s="29" customFormat="1" ht="21" customHeight="1" spans="1:8">
      <c r="A11" s="33">
        <v>7</v>
      </c>
      <c r="B11" s="38" t="s">
        <v>23</v>
      </c>
      <c r="C11" s="38" t="s">
        <v>23</v>
      </c>
      <c r="D11" s="38" t="s">
        <v>24</v>
      </c>
      <c r="E11" s="38">
        <v>1</v>
      </c>
      <c r="F11" s="38">
        <v>6</v>
      </c>
      <c r="G11" s="39">
        <v>11820</v>
      </c>
      <c r="H11" s="42"/>
    </row>
    <row r="12" s="29" customFormat="1" ht="36" customHeight="1" spans="1:8">
      <c r="A12" s="33">
        <v>8</v>
      </c>
      <c r="B12" s="38" t="s">
        <v>25</v>
      </c>
      <c r="C12" s="38" t="s">
        <v>25</v>
      </c>
      <c r="D12" s="38" t="s">
        <v>26</v>
      </c>
      <c r="E12" s="38">
        <v>1</v>
      </c>
      <c r="F12" s="38">
        <v>2</v>
      </c>
      <c r="G12" s="39">
        <v>4400</v>
      </c>
      <c r="H12" s="42"/>
    </row>
    <row r="13" s="29" customFormat="1" ht="34" customHeight="1" spans="1:8">
      <c r="A13" s="33">
        <v>9</v>
      </c>
      <c r="B13" s="43" t="s">
        <v>27</v>
      </c>
      <c r="C13" s="43" t="s">
        <v>27</v>
      </c>
      <c r="D13" s="43" t="s">
        <v>28</v>
      </c>
      <c r="E13" s="43">
        <v>3</v>
      </c>
      <c r="F13" s="43">
        <v>30</v>
      </c>
      <c r="G13" s="44">
        <v>59790</v>
      </c>
      <c r="H13" s="42"/>
    </row>
    <row r="14" s="29" customFormat="1" ht="21" customHeight="1" spans="1:8">
      <c r="A14" s="45" t="s">
        <v>29</v>
      </c>
      <c r="B14" s="45"/>
      <c r="C14" s="45"/>
      <c r="D14" s="45"/>
      <c r="E14" s="38">
        <f>SUM(E5:E13)</f>
        <v>13</v>
      </c>
      <c r="F14" s="38">
        <f>SUM(F5:F13)</f>
        <v>97</v>
      </c>
      <c r="G14" s="38">
        <f>SUM(G5:G13)</f>
        <v>199990</v>
      </c>
      <c r="H14" s="46"/>
    </row>
  </sheetData>
  <mergeCells count="11">
    <mergeCell ref="A1:H1"/>
    <mergeCell ref="A2:H2"/>
    <mergeCell ref="A14:D14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P26" sqref="P26"/>
    </sheetView>
  </sheetViews>
  <sheetFormatPr defaultColWidth="9" defaultRowHeight="14.25"/>
  <cols>
    <col min="1" max="1" width="15.875" customWidth="1"/>
    <col min="2" max="2" width="3.25" customWidth="1"/>
    <col min="3" max="3" width="6.875" customWidth="1"/>
    <col min="4" max="4" width="4.31666666666667" customWidth="1"/>
    <col min="5" max="5" width="19.525" customWidth="1"/>
    <col min="6" max="6" width="17.1583333333333" customWidth="1"/>
    <col min="7" max="7" width="8.625" customWidth="1"/>
    <col min="8" max="8" width="17.5" customWidth="1"/>
    <col min="9" max="9" width="4.59166666666667" customWidth="1"/>
    <col min="11" max="11" width="6.625" customWidth="1"/>
  </cols>
  <sheetData>
    <row r="1" ht="25.5" spans="1:11">
      <c r="A1" s="1" t="s">
        <v>30</v>
      </c>
      <c r="B1" s="1"/>
      <c r="C1" s="1"/>
      <c r="D1" s="1"/>
      <c r="E1" s="1"/>
      <c r="F1" s="2"/>
      <c r="G1" s="1"/>
      <c r="H1" s="1"/>
      <c r="I1" s="1"/>
      <c r="J1" s="1"/>
      <c r="K1" s="23"/>
    </row>
    <row r="2" spans="1:11">
      <c r="A2" s="3">
        <v>45742</v>
      </c>
      <c r="B2" s="4"/>
      <c r="C2" s="5"/>
      <c r="D2" s="6"/>
      <c r="E2" s="4"/>
      <c r="F2" s="7"/>
      <c r="G2" s="4"/>
      <c r="H2" s="4"/>
      <c r="I2" s="4" t="s">
        <v>31</v>
      </c>
      <c r="J2" s="24"/>
      <c r="K2" s="25"/>
    </row>
    <row r="3" spans="1:11">
      <c r="A3" s="8" t="s">
        <v>32</v>
      </c>
      <c r="B3" s="9" t="s">
        <v>2</v>
      </c>
      <c r="C3" s="8" t="s">
        <v>33</v>
      </c>
      <c r="D3" s="8" t="s">
        <v>34</v>
      </c>
      <c r="E3" s="9" t="s">
        <v>35</v>
      </c>
      <c r="F3" s="9" t="s">
        <v>36</v>
      </c>
      <c r="G3" s="9" t="s">
        <v>37</v>
      </c>
      <c r="H3" s="9" t="s">
        <v>38</v>
      </c>
      <c r="I3" s="9" t="s">
        <v>39</v>
      </c>
      <c r="J3" s="8" t="s">
        <v>8</v>
      </c>
      <c r="K3" s="8" t="s">
        <v>9</v>
      </c>
    </row>
    <row r="4" spans="1:11">
      <c r="A4" s="8"/>
      <c r="B4" s="9"/>
      <c r="C4" s="8"/>
      <c r="D4" s="8"/>
      <c r="E4" s="9"/>
      <c r="F4" s="9"/>
      <c r="G4" s="9"/>
      <c r="H4" s="9"/>
      <c r="I4" s="9"/>
      <c r="J4" s="8"/>
      <c r="K4" s="8"/>
    </row>
    <row r="5" ht="24" spans="1:12">
      <c r="A5" s="10" t="s">
        <v>10</v>
      </c>
      <c r="B5" s="10">
        <v>1</v>
      </c>
      <c r="C5" s="10" t="s">
        <v>40</v>
      </c>
      <c r="D5" s="10" t="s">
        <v>41</v>
      </c>
      <c r="E5" s="11" t="s">
        <v>42</v>
      </c>
      <c r="F5" s="10" t="s">
        <v>43</v>
      </c>
      <c r="G5" s="10">
        <v>23870</v>
      </c>
      <c r="H5" s="10" t="s">
        <v>43</v>
      </c>
      <c r="I5" s="10">
        <v>12</v>
      </c>
      <c r="J5" s="10">
        <v>23870</v>
      </c>
      <c r="K5" s="10"/>
      <c r="L5" s="26"/>
    </row>
    <row r="6" ht="24" spans="1:12">
      <c r="A6" s="10" t="s">
        <v>10</v>
      </c>
      <c r="B6" s="10">
        <v>2</v>
      </c>
      <c r="C6" s="10" t="s">
        <v>44</v>
      </c>
      <c r="D6" s="10" t="s">
        <v>41</v>
      </c>
      <c r="E6" s="10" t="s">
        <v>45</v>
      </c>
      <c r="F6" s="10" t="s">
        <v>46</v>
      </c>
      <c r="G6" s="10">
        <v>10080</v>
      </c>
      <c r="H6" s="10" t="s">
        <v>46</v>
      </c>
      <c r="I6" s="10">
        <v>4</v>
      </c>
      <c r="J6" s="10">
        <v>10080</v>
      </c>
      <c r="K6" s="10"/>
      <c r="L6" s="26"/>
    </row>
    <row r="7" ht="24" spans="1:12">
      <c r="A7" s="10" t="s">
        <v>10</v>
      </c>
      <c r="B7" s="10">
        <v>3</v>
      </c>
      <c r="C7" s="10" t="s">
        <v>47</v>
      </c>
      <c r="D7" s="10" t="s">
        <v>41</v>
      </c>
      <c r="E7" s="10" t="s">
        <v>45</v>
      </c>
      <c r="F7" s="10" t="s">
        <v>48</v>
      </c>
      <c r="G7" s="10">
        <v>10080</v>
      </c>
      <c r="H7" s="10" t="s">
        <v>49</v>
      </c>
      <c r="I7" s="10">
        <v>4</v>
      </c>
      <c r="J7" s="10">
        <v>10080</v>
      </c>
      <c r="K7" s="10"/>
      <c r="L7" s="26"/>
    </row>
    <row r="8" ht="24" spans="1:12">
      <c r="A8" s="10" t="s">
        <v>10</v>
      </c>
      <c r="B8" s="10">
        <v>4</v>
      </c>
      <c r="C8" s="10" t="s">
        <v>50</v>
      </c>
      <c r="D8" s="10" t="s">
        <v>41</v>
      </c>
      <c r="E8" s="10" t="s">
        <v>45</v>
      </c>
      <c r="F8" s="10" t="s">
        <v>51</v>
      </c>
      <c r="G8" s="10">
        <v>12280</v>
      </c>
      <c r="H8" s="10" t="s">
        <v>49</v>
      </c>
      <c r="I8" s="10">
        <v>5</v>
      </c>
      <c r="J8" s="10">
        <v>12280</v>
      </c>
      <c r="K8" s="10"/>
      <c r="L8" s="26"/>
    </row>
    <row r="9" ht="24" spans="1:12">
      <c r="A9" s="10" t="s">
        <v>10</v>
      </c>
      <c r="B9" s="10" t="s">
        <v>52</v>
      </c>
      <c r="C9" s="10"/>
      <c r="D9" s="10"/>
      <c r="E9" s="10"/>
      <c r="F9" s="10"/>
      <c r="G9" s="10"/>
      <c r="H9" s="10" t="s">
        <v>11</v>
      </c>
      <c r="I9" s="10">
        <f>SUM(I5:I8)</f>
        <v>25</v>
      </c>
      <c r="J9" s="10">
        <f>SUM(J5:J8)</f>
        <v>56310</v>
      </c>
      <c r="K9" s="10"/>
      <c r="L9" s="26"/>
    </row>
    <row r="10" ht="24" spans="1:12">
      <c r="A10" s="10" t="s">
        <v>12</v>
      </c>
      <c r="B10" s="10">
        <v>1</v>
      </c>
      <c r="C10" s="10" t="s">
        <v>53</v>
      </c>
      <c r="D10" s="10" t="s">
        <v>54</v>
      </c>
      <c r="E10" s="11" t="s">
        <v>55</v>
      </c>
      <c r="F10" s="10" t="s">
        <v>13</v>
      </c>
      <c r="G10" s="10">
        <v>10080</v>
      </c>
      <c r="H10" s="10" t="s">
        <v>13</v>
      </c>
      <c r="I10" s="10">
        <v>5</v>
      </c>
      <c r="J10" s="10">
        <v>10080</v>
      </c>
      <c r="K10" s="10"/>
      <c r="L10" s="26"/>
    </row>
    <row r="11" ht="24" spans="1:12">
      <c r="A11" s="10" t="s">
        <v>12</v>
      </c>
      <c r="B11" s="10" t="s">
        <v>52</v>
      </c>
      <c r="C11" s="10"/>
      <c r="D11" s="10"/>
      <c r="E11" s="10"/>
      <c r="F11" s="10"/>
      <c r="G11" s="10"/>
      <c r="H11" s="10" t="s">
        <v>13</v>
      </c>
      <c r="I11" s="10">
        <v>5</v>
      </c>
      <c r="J11" s="10">
        <v>10080</v>
      </c>
      <c r="K11" s="10"/>
      <c r="L11" s="26"/>
    </row>
    <row r="12" spans="1:12">
      <c r="A12" s="10" t="s">
        <v>15</v>
      </c>
      <c r="B12" s="10">
        <v>1</v>
      </c>
      <c r="C12" s="10" t="s">
        <v>56</v>
      </c>
      <c r="D12" s="10" t="s">
        <v>54</v>
      </c>
      <c r="E12" s="11" t="s">
        <v>16</v>
      </c>
      <c r="F12" s="10" t="s">
        <v>16</v>
      </c>
      <c r="G12" s="10">
        <v>23870</v>
      </c>
      <c r="H12" s="10" t="s">
        <v>16</v>
      </c>
      <c r="I12" s="10">
        <v>12</v>
      </c>
      <c r="J12" s="10">
        <v>23870</v>
      </c>
      <c r="K12" s="10"/>
      <c r="L12" s="26"/>
    </row>
    <row r="13" spans="1:12">
      <c r="A13" s="10" t="s">
        <v>15</v>
      </c>
      <c r="B13" s="10" t="s">
        <v>52</v>
      </c>
      <c r="C13" s="10"/>
      <c r="D13" s="10"/>
      <c r="E13" s="10"/>
      <c r="F13" s="10"/>
      <c r="G13" s="10"/>
      <c r="H13" s="10" t="s">
        <v>16</v>
      </c>
      <c r="I13" s="10">
        <v>12</v>
      </c>
      <c r="J13" s="10">
        <v>23870</v>
      </c>
      <c r="K13" s="10"/>
      <c r="L13" s="26"/>
    </row>
    <row r="14" spans="1:12">
      <c r="A14" s="12" t="s">
        <v>17</v>
      </c>
      <c r="B14" s="12">
        <v>1</v>
      </c>
      <c r="C14" s="12" t="s">
        <v>57</v>
      </c>
      <c r="D14" s="12" t="s">
        <v>41</v>
      </c>
      <c r="E14" s="12" t="s">
        <v>58</v>
      </c>
      <c r="F14" s="12" t="s">
        <v>18</v>
      </c>
      <c r="G14" s="12">
        <v>21900</v>
      </c>
      <c r="H14" s="12" t="s">
        <v>18</v>
      </c>
      <c r="I14" s="12">
        <v>11</v>
      </c>
      <c r="J14" s="12">
        <v>21900</v>
      </c>
      <c r="K14" s="27"/>
      <c r="L14" s="26"/>
    </row>
    <row r="15" spans="1:12">
      <c r="A15" s="12" t="s">
        <v>17</v>
      </c>
      <c r="B15" s="10" t="s">
        <v>52</v>
      </c>
      <c r="C15" s="10"/>
      <c r="D15" s="10"/>
      <c r="E15" s="10"/>
      <c r="F15" s="10"/>
      <c r="G15" s="10"/>
      <c r="H15" s="12" t="s">
        <v>18</v>
      </c>
      <c r="I15" s="12">
        <v>11</v>
      </c>
      <c r="J15" s="12">
        <v>21900</v>
      </c>
      <c r="K15" s="27"/>
      <c r="L15" s="26"/>
    </row>
    <row r="16" ht="24" spans="1:12">
      <c r="A16" s="12" t="s">
        <v>19</v>
      </c>
      <c r="B16" s="12">
        <v>1</v>
      </c>
      <c r="C16" s="12" t="s">
        <v>59</v>
      </c>
      <c r="D16" s="12" t="s">
        <v>41</v>
      </c>
      <c r="E16" s="12" t="s">
        <v>60</v>
      </c>
      <c r="F16" s="12" t="s">
        <v>20</v>
      </c>
      <c r="G16" s="12">
        <v>7880</v>
      </c>
      <c r="H16" s="12" t="s">
        <v>20</v>
      </c>
      <c r="I16" s="12">
        <v>4</v>
      </c>
      <c r="J16" s="12">
        <v>7880</v>
      </c>
      <c r="K16" s="27"/>
      <c r="L16" s="26"/>
    </row>
    <row r="17" spans="1:12">
      <c r="A17" s="12" t="s">
        <v>19</v>
      </c>
      <c r="B17" s="10" t="s">
        <v>52</v>
      </c>
      <c r="C17" s="10"/>
      <c r="D17" s="10"/>
      <c r="E17" s="10"/>
      <c r="F17" s="10"/>
      <c r="G17" s="10"/>
      <c r="H17" s="12" t="s">
        <v>20</v>
      </c>
      <c r="I17" s="12">
        <v>4</v>
      </c>
      <c r="J17" s="12">
        <v>7880</v>
      </c>
      <c r="K17" s="27"/>
      <c r="L17" s="26"/>
    </row>
    <row r="18" spans="1:12">
      <c r="A18" s="12" t="s">
        <v>21</v>
      </c>
      <c r="B18" s="12">
        <v>1</v>
      </c>
      <c r="C18" s="12" t="s">
        <v>61</v>
      </c>
      <c r="D18" s="12" t="s">
        <v>41</v>
      </c>
      <c r="E18" s="12" t="s">
        <v>62</v>
      </c>
      <c r="F18" s="12" t="s">
        <v>22</v>
      </c>
      <c r="G18" s="12">
        <v>3940</v>
      </c>
      <c r="H18" s="12" t="s">
        <v>22</v>
      </c>
      <c r="I18" s="12">
        <v>2</v>
      </c>
      <c r="J18" s="12">
        <v>3940</v>
      </c>
      <c r="K18" s="27"/>
      <c r="L18" s="26"/>
    </row>
    <row r="19" spans="1:12">
      <c r="A19" s="13" t="s">
        <v>21</v>
      </c>
      <c r="B19" s="14" t="s">
        <v>52</v>
      </c>
      <c r="C19" s="15"/>
      <c r="D19" s="15"/>
      <c r="E19" s="15"/>
      <c r="F19" s="15"/>
      <c r="G19" s="16"/>
      <c r="H19" s="12" t="s">
        <v>22</v>
      </c>
      <c r="I19" s="12">
        <v>2</v>
      </c>
      <c r="J19" s="12">
        <v>3940</v>
      </c>
      <c r="K19" s="27"/>
      <c r="L19" s="26"/>
    </row>
    <row r="20" ht="24" spans="1:12">
      <c r="A20" s="12" t="s">
        <v>23</v>
      </c>
      <c r="B20" s="12">
        <v>1</v>
      </c>
      <c r="C20" s="12" t="s">
        <v>63</v>
      </c>
      <c r="D20" s="12" t="s">
        <v>54</v>
      </c>
      <c r="E20" s="12" t="s">
        <v>64</v>
      </c>
      <c r="F20" s="12" t="s">
        <v>24</v>
      </c>
      <c r="G20" s="12">
        <v>11820</v>
      </c>
      <c r="H20" s="12" t="s">
        <v>24</v>
      </c>
      <c r="I20" s="12">
        <v>6</v>
      </c>
      <c r="J20" s="12">
        <v>11820</v>
      </c>
      <c r="K20" s="27"/>
      <c r="L20" s="26"/>
    </row>
    <row r="21" spans="1:12">
      <c r="A21" s="12" t="s">
        <v>23</v>
      </c>
      <c r="B21" s="10" t="s">
        <v>52</v>
      </c>
      <c r="C21" s="10"/>
      <c r="D21" s="10"/>
      <c r="E21" s="10"/>
      <c r="F21" s="10"/>
      <c r="G21" s="10"/>
      <c r="H21" s="12" t="s">
        <v>24</v>
      </c>
      <c r="I21" s="12">
        <v>6</v>
      </c>
      <c r="J21" s="12">
        <v>11820</v>
      </c>
      <c r="K21" s="27"/>
      <c r="L21" s="26"/>
    </row>
    <row r="22" spans="1:12">
      <c r="A22" s="12" t="s">
        <v>25</v>
      </c>
      <c r="B22" s="12">
        <v>1</v>
      </c>
      <c r="C22" s="12" t="s">
        <v>65</v>
      </c>
      <c r="D22" s="12" t="s">
        <v>41</v>
      </c>
      <c r="E22" s="17" t="s">
        <v>66</v>
      </c>
      <c r="F22" s="17" t="s">
        <v>67</v>
      </c>
      <c r="G22" s="18">
        <v>4400</v>
      </c>
      <c r="H22" s="12" t="s">
        <v>67</v>
      </c>
      <c r="I22" s="12">
        <v>2</v>
      </c>
      <c r="J22" s="12">
        <v>4400</v>
      </c>
      <c r="K22" s="27"/>
      <c r="L22" s="26"/>
    </row>
    <row r="23" spans="1:12">
      <c r="A23" s="12" t="s">
        <v>25</v>
      </c>
      <c r="B23" s="10" t="s">
        <v>52</v>
      </c>
      <c r="C23" s="10"/>
      <c r="D23" s="10"/>
      <c r="E23" s="10"/>
      <c r="F23" s="10"/>
      <c r="G23" s="10"/>
      <c r="H23" s="12" t="s">
        <v>26</v>
      </c>
      <c r="I23" s="12">
        <v>2</v>
      </c>
      <c r="J23" s="12">
        <v>4400</v>
      </c>
      <c r="K23" s="27"/>
      <c r="L23" s="26"/>
    </row>
    <row r="24" spans="1:12">
      <c r="A24" s="13" t="s">
        <v>27</v>
      </c>
      <c r="B24" s="12">
        <v>1</v>
      </c>
      <c r="C24" s="12" t="s">
        <v>68</v>
      </c>
      <c r="D24" s="12" t="s">
        <v>54</v>
      </c>
      <c r="E24" s="11" t="s">
        <v>60</v>
      </c>
      <c r="F24" s="17" t="s">
        <v>69</v>
      </c>
      <c r="G24" s="18">
        <v>13790</v>
      </c>
      <c r="H24" s="17" t="s">
        <v>69</v>
      </c>
      <c r="I24" s="12">
        <v>7</v>
      </c>
      <c r="J24" s="18">
        <v>14020</v>
      </c>
      <c r="K24" s="27"/>
      <c r="L24" s="26"/>
    </row>
    <row r="25" ht="24" spans="1:12">
      <c r="A25" s="13" t="s">
        <v>27</v>
      </c>
      <c r="B25" s="12">
        <v>2</v>
      </c>
      <c r="C25" s="12" t="s">
        <v>70</v>
      </c>
      <c r="D25" s="12" t="s">
        <v>54</v>
      </c>
      <c r="E25" s="11" t="s">
        <v>71</v>
      </c>
      <c r="F25" s="17" t="s">
        <v>71</v>
      </c>
      <c r="G25" s="18">
        <v>23870</v>
      </c>
      <c r="H25" s="17" t="s">
        <v>71</v>
      </c>
      <c r="I25" s="12">
        <v>12</v>
      </c>
      <c r="J25" s="18">
        <v>23870</v>
      </c>
      <c r="K25" s="27"/>
      <c r="L25" s="26"/>
    </row>
    <row r="26" ht="65" customHeight="1" spans="1:12">
      <c r="A26" s="10" t="s">
        <v>27</v>
      </c>
      <c r="B26" s="10">
        <v>3</v>
      </c>
      <c r="C26" s="10" t="s">
        <v>72</v>
      </c>
      <c r="D26" s="10" t="s">
        <v>41</v>
      </c>
      <c r="E26" s="11" t="s">
        <v>16</v>
      </c>
      <c r="F26" s="11" t="s">
        <v>16</v>
      </c>
      <c r="G26" s="10">
        <v>21900</v>
      </c>
      <c r="H26" s="10" t="s">
        <v>16</v>
      </c>
      <c r="I26" s="10">
        <v>11</v>
      </c>
      <c r="J26" s="12">
        <v>21900</v>
      </c>
      <c r="K26" s="27" t="s">
        <v>73</v>
      </c>
      <c r="L26" s="26"/>
    </row>
    <row r="27" spans="1:12">
      <c r="A27" s="13" t="s">
        <v>27</v>
      </c>
      <c r="B27" s="10" t="s">
        <v>52</v>
      </c>
      <c r="C27" s="10"/>
      <c r="D27" s="10"/>
      <c r="E27" s="10"/>
      <c r="F27" s="10"/>
      <c r="G27" s="10"/>
      <c r="H27" s="12" t="s">
        <v>28</v>
      </c>
      <c r="I27" s="12">
        <f>SUM(I24:I26)</f>
        <v>30</v>
      </c>
      <c r="J27" s="12">
        <f>SUM(J24:J26)</f>
        <v>59790</v>
      </c>
      <c r="K27" s="27"/>
      <c r="L27" s="26"/>
    </row>
    <row r="28" spans="1:11">
      <c r="A28" s="19" t="s">
        <v>29</v>
      </c>
      <c r="B28" s="20"/>
      <c r="C28" s="20"/>
      <c r="D28" s="20"/>
      <c r="E28" s="20"/>
      <c r="F28" s="20"/>
      <c r="G28" s="21"/>
      <c r="H28" s="22" t="s">
        <v>74</v>
      </c>
      <c r="I28" s="12">
        <f>I9+I11+I13+I15+I17+I19+I21+I23+I27</f>
        <v>97</v>
      </c>
      <c r="J28" s="12">
        <f>J9+J11+J13+J15+J17+J19+J21+J23+J27</f>
        <v>199990</v>
      </c>
      <c r="K28" s="28"/>
    </row>
  </sheetData>
  <autoFilter xmlns:etc="http://www.wps.cn/officeDocument/2017/etCustomData" ref="A4:L28" etc:filterBottomFollowUsedRange="0">
    <extLst/>
  </autoFilter>
  <mergeCells count="22">
    <mergeCell ref="A1:K1"/>
    <mergeCell ref="B9:G9"/>
    <mergeCell ref="B11:G11"/>
    <mergeCell ref="B13:G13"/>
    <mergeCell ref="B15:G15"/>
    <mergeCell ref="B17:G17"/>
    <mergeCell ref="B19:G19"/>
    <mergeCell ref="B21:G21"/>
    <mergeCell ref="B23:G23"/>
    <mergeCell ref="B27:G27"/>
    <mergeCell ref="A28:G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36111111111111" right="0.236111111111111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芋头si。</cp:lastModifiedBy>
  <dcterms:created xsi:type="dcterms:W3CDTF">2018-05-29T19:28:00Z</dcterms:created>
  <dcterms:modified xsi:type="dcterms:W3CDTF">2025-03-31T07:44:13Z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80EEC5BB4D50C1AABE3FEA67F280DCCD_43</vt:lpwstr>
  </property>
</Properties>
</file>